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4.16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'13.4.16.1'!$A$1:$G$100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<sst xmlns="http://schemas.openxmlformats.org/spreadsheetml/2006/main" count="16" uniqueCount="16">
  <si>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</si>
  <si>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13.4.16.1. CULTIVOS INDUSTRIALES-AZAFRÁN (ESTIGMAS TOSTADOS):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</si>
  <si>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</si>
  <si>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</si>
  <si>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</si>
  <si>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</si>
  <si>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</si>
  <si>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</si>
  <si>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</si>
  <si>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</si>
  <si>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</si>
  <si>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(kg/ha)</t>
  </si>
  <si>
    <t>(kilogramos)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</si>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</sst>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9" borderId="0" applyNumberFormat="0" applyBorder="0" applyAlignment="0" applyProtection="0"/>
    <xf numFmtId="0" fontId="8" fillId="11" borderId="11" applyNumberFormat="0" applyAlignment="0" applyProtection="0"/>
    <xf numFmtId="0" fontId="9" fillId="15" borderId="12" applyNumberFormat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13" fillId="5" borderId="11" applyNumberForma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14" fillId="0" borderId="0"/>
    <xf numFmtId="0" fontId="14" fillId="7" borderId="15" applyNumberFormat="0" applyFont="0" applyAlignment="0" applyProtection="0"/>
    <xf numFmtId="165" fontId="14" fillId="0" borderId="16">
      <alignment horizontal="right"/>
    </xf>
    <xf numFmtId="165" fontId="14" fillId="0" borderId="16">
      <alignment horizontal="right"/>
    </xf>
    <xf numFmtId="165" fontId="14" fillId="0" borderId="16">
      <alignment horizontal="right"/>
    </xf>
    <xf numFmtId="9" fontId="14" fillId="0" borderId="0" applyFont="0" applyFill="0" applyBorder="0" applyAlignment="0" applyProtection="0"/>
    <xf numFmtId="0" fontId="18" fillId="11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12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3" borderId="2" xfId="0" quotePrefix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3" xfId="0" quotePrefix="1" applyFill="1" applyBorder="1" applyAlignment="1">
      <alignment horizontal="center" vertical="center"/>
    </xf>
    <xf numFmtId="0" fontId="0" fillId="3" borderId="3" xfId="0" quotePrefix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0" fontId="0" fillId="3" borderId="5" xfId="0" quotePrefix="1" applyFill="1" applyBorder="1" applyAlignment="1">
      <alignment horizontal="center" vertical="center" wrapText="1"/>
    </xf>
    <xf numFmtId="0" fontId="0" fillId="3" borderId="6" xfId="0" quotePrefix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3" borderId="9" xfId="0" quotePrefix="1" applyFill="1" applyBorder="1" applyAlignment="1">
      <alignment horizontal="center" vertical="center"/>
    </xf>
    <xf numFmtId="0" fontId="0" fillId="3" borderId="9" xfId="0" quotePrefix="1" applyFill="1" applyBorder="1" applyAlignment="1">
      <alignment horizontal="center" vertical="top"/>
    </xf>
    <xf numFmtId="0" fontId="0" fillId="3" borderId="10" xfId="0" applyFill="1" applyBorder="1" applyAlignment="1">
      <alignment vertical="center"/>
    </xf>
    <xf numFmtId="0" fontId="0" fillId="2" borderId="5" xfId="0" applyFill="1" applyBorder="1" applyAlignment="1">
      <alignment horizontal="left"/>
    </xf>
    <xf numFmtId="37" fontId="0" fillId="2" borderId="6" xfId="0" applyNumberFormat="1" applyFill="1" applyBorder="1" applyAlignment="1">
      <alignment horizontal="right" indent="1"/>
    </xf>
    <xf numFmtId="39" fontId="0" fillId="2" borderId="6" xfId="0" applyNumberFormat="1" applyFill="1" applyBorder="1" applyAlignment="1" applyProtection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37" fontId="0" fillId="2" borderId="6" xfId="0" quotePrefix="1" applyNumberFormat="1" applyFill="1" applyBorder="1" applyAlignment="1">
      <alignment horizontal="right" indent="1"/>
    </xf>
    <xf numFmtId="37" fontId="0" fillId="2" borderId="7" xfId="0" quotePrefix="1" applyNumberFormat="1" applyFill="1" applyBorder="1" applyAlignment="1">
      <alignment horizontal="right" indent="1"/>
    </xf>
    <xf numFmtId="0" fontId="0" fillId="2" borderId="8" xfId="0" applyFill="1" applyBorder="1" applyAlignment="1">
      <alignment horizontal="left"/>
    </xf>
    <xf numFmtId="37" fontId="0" fillId="2" borderId="9" xfId="0" applyNumberFormat="1" applyFill="1" applyBorder="1" applyAlignment="1">
      <alignment horizontal="right" indent="1"/>
    </xf>
    <xf numFmtId="39" fontId="0" fillId="2" borderId="9" xfId="0" applyNumberFormat="1" applyFill="1" applyBorder="1" applyAlignment="1" applyProtection="1">
      <alignment horizontal="right" indent="1"/>
    </xf>
    <xf numFmtId="37" fontId="0" fillId="0" borderId="9" xfId="0" applyNumberForma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azafrán  (estigmas tostados) 
(hectáreas)</a:t>
            </a:r>
          </a:p>
        </c:rich>
      </c:tx>
      <c:layout>
        <c:manualLayout>
          <c:xMode val="edge"/>
          <c:yMode val="edge"/>
          <c:x val="0.23270975477892691"/>
          <c:y val="5.77637296525590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3430723533533544E-2"/>
          <c:y val="0.19002397336138538"/>
          <c:w val="0.87445317807166456"/>
          <c:h val="0.72209109877326461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'13.4.16.1'!$A$10:$A$20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'13.4.16.1'!$B$10:$B$20</c:f>
              <c:numCache>
                <c:formatCode>#,##0\ _€;\-#,##0\ _€</c:formatCode>
                <c:ptCount val="11"/>
                <c:pt idx="0">
                  <c:v>87</c:v>
                </c:pt>
                <c:pt idx="1">
                  <c:v>83</c:v>
                </c:pt>
                <c:pt idx="2">
                  <c:v>116</c:v>
                </c:pt>
                <c:pt idx="3">
                  <c:v>112</c:v>
                </c:pt>
                <c:pt idx="4">
                  <c:v>136</c:v>
                </c:pt>
                <c:pt idx="5">
                  <c:v>143</c:v>
                </c:pt>
                <c:pt idx="6">
                  <c:v>165</c:v>
                </c:pt>
                <c:pt idx="7">
                  <c:v>150</c:v>
                </c:pt>
                <c:pt idx="8">
                  <c:v>155</c:v>
                </c:pt>
                <c:pt idx="9">
                  <c:v>166</c:v>
                </c:pt>
                <c:pt idx="10">
                  <c:v>171</c:v>
                </c:pt>
              </c:numCache>
            </c:numRef>
          </c:val>
        </c:ser>
        <c:marker val="1"/>
        <c:axId val="275309312"/>
        <c:axId val="275312000"/>
      </c:lineChart>
      <c:catAx>
        <c:axId val="275309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5312000"/>
        <c:crosses val="autoZero"/>
        <c:auto val="1"/>
        <c:lblAlgn val="ctr"/>
        <c:lblOffset val="100"/>
        <c:tickLblSkip val="1"/>
        <c:tickMarkSkip val="1"/>
      </c:catAx>
      <c:valAx>
        <c:axId val="275312000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5309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azafrán (estigmas tostados) 
(kilogramos)</a:t>
            </a:r>
          </a:p>
        </c:rich>
      </c:tx>
      <c:layout>
        <c:manualLayout>
          <c:xMode val="edge"/>
          <c:yMode val="edge"/>
          <c:x val="0.24698897030934724"/>
          <c:y val="6.921942976306041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678840441691712"/>
          <c:y val="0.23516034166386121"/>
          <c:w val="0.84233636685700497"/>
          <c:h val="0.67123437329296276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'13.4.16.1'!$A$10:$A$20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'13.4.16.1'!$D$10:$D$20</c:f>
              <c:numCache>
                <c:formatCode>#,##0\ _€;\-#,##0\ _€</c:formatCode>
                <c:ptCount val="11"/>
                <c:pt idx="0">
                  <c:v>1051</c:v>
                </c:pt>
                <c:pt idx="1">
                  <c:v>820</c:v>
                </c:pt>
                <c:pt idx="2">
                  <c:v>1330</c:v>
                </c:pt>
                <c:pt idx="3">
                  <c:v>1345</c:v>
                </c:pt>
                <c:pt idx="4">
                  <c:v>1843</c:v>
                </c:pt>
                <c:pt idx="5">
                  <c:v>1829</c:v>
                </c:pt>
                <c:pt idx="6">
                  <c:v>2332</c:v>
                </c:pt>
                <c:pt idx="7">
                  <c:v>1954</c:v>
                </c:pt>
                <c:pt idx="8">
                  <c:v>1827</c:v>
                </c:pt>
                <c:pt idx="9">
                  <c:v>1918</c:v>
                </c:pt>
                <c:pt idx="10">
                  <c:v>1892</c:v>
                </c:pt>
              </c:numCache>
            </c:numRef>
          </c:val>
        </c:ser>
        <c:marker val="1"/>
        <c:axId val="275372288"/>
        <c:axId val="275383040"/>
      </c:lineChart>
      <c:catAx>
        <c:axId val="275372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5383040"/>
        <c:crosses val="autoZero"/>
        <c:auto val="1"/>
        <c:lblAlgn val="ctr"/>
        <c:lblOffset val="100"/>
        <c:tickLblSkip val="1"/>
        <c:tickMarkSkip val="1"/>
      </c:catAx>
      <c:valAx>
        <c:axId val="275383040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5372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azafrán (estigmas tostados) 
(miles de euros)</a:t>
            </a:r>
          </a:p>
        </c:rich>
      </c:tx>
      <c:layout>
        <c:manualLayout>
          <c:xMode val="edge"/>
          <c:yMode val="edge"/>
          <c:x val="0.25931927474583188"/>
          <c:y val="4.64078961960740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480364242694097"/>
          <c:y val="0.19249049739849614"/>
          <c:w val="0.85735201929815363"/>
          <c:h val="0.7230045745433098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'13.4.16.1'!$A$10:$A$20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'13.4.16.1'!$F$10:$F$20</c:f>
              <c:numCache>
                <c:formatCode>#,##0\ _€;\-#,##0\ _€</c:formatCode>
                <c:ptCount val="11"/>
                <c:pt idx="0">
                  <c:v>1373.60445</c:v>
                </c:pt>
                <c:pt idx="1">
                  <c:v>1076.1351999999999</c:v>
                </c:pt>
                <c:pt idx="2">
                  <c:v>1745.4387999999999</c:v>
                </c:pt>
                <c:pt idx="3">
                  <c:v>1898.8575499999999</c:v>
                </c:pt>
                <c:pt idx="4">
                  <c:v>3257.2076200000001</c:v>
                </c:pt>
                <c:pt idx="5">
                  <c:v>5000.5408699999998</c:v>
                </c:pt>
                <c:pt idx="6">
                  <c:v>7014.4694399999998</c:v>
                </c:pt>
                <c:pt idx="7">
                  <c:v>5438.1773999999996</c:v>
                </c:pt>
                <c:pt idx="8">
                  <c:v>5071.9895100000003</c:v>
                </c:pt>
                <c:pt idx="9">
                  <c:v>5302.2534599999999</c:v>
                </c:pt>
                <c:pt idx="10">
                  <c:v>4841.32528</c:v>
                </c:pt>
              </c:numCache>
            </c:numRef>
          </c:val>
        </c:ser>
        <c:marker val="1"/>
        <c:axId val="275555456"/>
        <c:axId val="275557760"/>
      </c:lineChart>
      <c:catAx>
        <c:axId val="275555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5557760"/>
        <c:crosses val="autoZero"/>
        <c:auto val="1"/>
        <c:lblAlgn val="ctr"/>
        <c:lblOffset val="100"/>
        <c:tickLblSkip val="1"/>
        <c:tickMarkSkip val="1"/>
      </c:catAx>
      <c:valAx>
        <c:axId val="275557760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5555456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0</xdr:rowOff>
    </xdr:from>
    <xdr:to>
      <xdr:col>5</xdr:col>
      <xdr:colOff>1257300</xdr:colOff>
      <xdr:row>45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46</xdr:row>
      <xdr:rowOff>114300</xdr:rowOff>
    </xdr:from>
    <xdr:to>
      <xdr:col>5</xdr:col>
      <xdr:colOff>1247775</xdr:colOff>
      <xdr:row>72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73</xdr:row>
      <xdr:rowOff>85725</xdr:rowOff>
    </xdr:from>
    <xdr:to>
      <xdr:col>5</xdr:col>
      <xdr:colOff>1304925</xdr:colOff>
      <xdr:row>98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1:G20"/>
  <sheetViews>
    <sheetView showGridLines="0" tabSelected="1" topLeftCell="A13" zoomScaleNormal="100" zoomScaleSheetLayoutView="75" workbookViewId="0">
      <selection activeCell="G42" sqref="G42"/>
    </sheetView>
  </sheetViews>
  <sheetFormatPr baseColWidth="10" defaultRowHeight="12.75"/>
  <cols>
    <col min="1" max="6" width="21.28515625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</row>
    <row r="2" spans="1:7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5"/>
    </row>
    <row r="4" spans="1:7" s="3" customFormat="1" ht="15">
      <c r="A4" s="4" t="s">
        <v>2</v>
      </c>
      <c r="B4" s="4"/>
      <c r="C4" s="4"/>
      <c r="D4" s="4"/>
      <c r="E4" s="4"/>
      <c r="F4" s="4"/>
    </row>
    <row r="5" spans="1:7" s="3" customFormat="1" ht="13.5" customHeight="1" thickBot="1">
      <c r="A5" s="6"/>
      <c r="B5" s="7"/>
      <c r="C5" s="7"/>
      <c r="D5" s="7"/>
      <c r="E5" s="7"/>
      <c r="F5" s="7"/>
    </row>
    <row r="6" spans="1:7" ht="27" customHeight="1">
      <c r="A6" s="8" t="s">
        <v>3</v>
      </c>
      <c r="B6" s="9"/>
      <c r="C6" s="9"/>
      <c r="D6" s="10"/>
      <c r="E6" s="11" t="s">
        <v>4</v>
      </c>
      <c r="F6" s="12"/>
    </row>
    <row r="7" spans="1:7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7">
      <c r="A8" s="13"/>
      <c r="B8" s="14" t="s">
        <v>10</v>
      </c>
      <c r="C8" s="14" t="s">
        <v>11</v>
      </c>
      <c r="D8" s="14" t="s">
        <v>12</v>
      </c>
      <c r="E8" s="14" t="s">
        <v>13</v>
      </c>
      <c r="F8" s="15" t="s">
        <v>14</v>
      </c>
    </row>
    <row r="9" spans="1:7" ht="28.5" customHeight="1" thickBot="1">
      <c r="A9" s="16"/>
      <c r="B9" s="17"/>
      <c r="C9" s="17"/>
      <c r="D9" s="18"/>
      <c r="E9" s="19" t="s">
        <v>15</v>
      </c>
      <c r="F9" s="20"/>
    </row>
    <row r="10" spans="1:7" ht="28.5" customHeight="1">
      <c r="A10" s="21">
        <v>2004</v>
      </c>
      <c r="B10" s="22">
        <v>87</v>
      </c>
      <c r="C10" s="23">
        <v>12.080459770114942</v>
      </c>
      <c r="D10" s="22">
        <v>1051</v>
      </c>
      <c r="E10" s="22">
        <v>130695</v>
      </c>
      <c r="F10" s="24">
        <v>1373.60445</v>
      </c>
    </row>
    <row r="11" spans="1:7">
      <c r="A11" s="21">
        <v>2005</v>
      </c>
      <c r="B11" s="22">
        <v>83</v>
      </c>
      <c r="C11" s="23">
        <v>9.8795180722891569</v>
      </c>
      <c r="D11" s="22">
        <v>820</v>
      </c>
      <c r="E11" s="22">
        <v>131236</v>
      </c>
      <c r="F11" s="24">
        <v>1076.1351999999999</v>
      </c>
    </row>
    <row r="12" spans="1:7">
      <c r="A12" s="21">
        <v>2006</v>
      </c>
      <c r="B12" s="22">
        <v>116</v>
      </c>
      <c r="C12" s="23">
        <v>11.46551724137931</v>
      </c>
      <c r="D12" s="22">
        <v>1330</v>
      </c>
      <c r="E12" s="22">
        <v>131236</v>
      </c>
      <c r="F12" s="24">
        <v>1745.4387999999999</v>
      </c>
    </row>
    <row r="13" spans="1:7">
      <c r="A13" s="21">
        <v>2007</v>
      </c>
      <c r="B13" s="22">
        <v>112</v>
      </c>
      <c r="C13" s="23">
        <v>12.008928571428571</v>
      </c>
      <c r="D13" s="22">
        <v>1345</v>
      </c>
      <c r="E13" s="22">
        <v>141179</v>
      </c>
      <c r="F13" s="24">
        <v>1898.8575499999999</v>
      </c>
    </row>
    <row r="14" spans="1:7">
      <c r="A14" s="21">
        <v>2008</v>
      </c>
      <c r="B14" s="22">
        <v>136</v>
      </c>
      <c r="C14" s="23">
        <v>13.551470588235293</v>
      </c>
      <c r="D14" s="25">
        <v>1843</v>
      </c>
      <c r="E14" s="25">
        <v>176734</v>
      </c>
      <c r="F14" s="26">
        <v>3257.2076200000001</v>
      </c>
    </row>
    <row r="15" spans="1:7">
      <c r="A15" s="21">
        <v>2009</v>
      </c>
      <c r="B15" s="22">
        <v>143</v>
      </c>
      <c r="C15" s="23">
        <v>12.79020979020979</v>
      </c>
      <c r="D15" s="22">
        <v>1829</v>
      </c>
      <c r="E15" s="22">
        <v>273403</v>
      </c>
      <c r="F15" s="24">
        <v>5000.5408699999998</v>
      </c>
    </row>
    <row r="16" spans="1:7">
      <c r="A16" s="21">
        <v>2010</v>
      </c>
      <c r="B16" s="22">
        <v>165</v>
      </c>
      <c r="C16" s="23">
        <v>14.133333333333333</v>
      </c>
      <c r="D16" s="22">
        <v>2332</v>
      </c>
      <c r="E16" s="22">
        <v>300792</v>
      </c>
      <c r="F16" s="24">
        <v>7014.4694399999998</v>
      </c>
    </row>
    <row r="17" spans="1:6">
      <c r="A17" s="21">
        <v>2011</v>
      </c>
      <c r="B17" s="22">
        <v>150</v>
      </c>
      <c r="C17" s="23">
        <v>13.026666666666667</v>
      </c>
      <c r="D17" s="22">
        <v>1954</v>
      </c>
      <c r="E17" s="22">
        <v>278310</v>
      </c>
      <c r="F17" s="24">
        <v>5438.1773999999996</v>
      </c>
    </row>
    <row r="18" spans="1:6">
      <c r="A18" s="21">
        <v>2012</v>
      </c>
      <c r="B18" s="22">
        <v>155</v>
      </c>
      <c r="C18" s="23">
        <v>11.787096774193548</v>
      </c>
      <c r="D18" s="22">
        <v>1827</v>
      </c>
      <c r="E18" s="22">
        <v>277613</v>
      </c>
      <c r="F18" s="24">
        <v>5071.9895100000003</v>
      </c>
    </row>
    <row r="19" spans="1:6">
      <c r="A19" s="21">
        <v>2013</v>
      </c>
      <c r="B19" s="22">
        <v>166</v>
      </c>
      <c r="C19" s="23">
        <v>11.554216867469879</v>
      </c>
      <c r="D19" s="22">
        <v>1918</v>
      </c>
      <c r="E19" s="22">
        <v>276447</v>
      </c>
      <c r="F19" s="24">
        <v>5302.2534599999999</v>
      </c>
    </row>
    <row r="20" spans="1:6" ht="13.5" thickBot="1">
      <c r="A20" s="27">
        <v>2014</v>
      </c>
      <c r="B20" s="28">
        <v>171</v>
      </c>
      <c r="C20" s="29">
        <f>D20/B20</f>
        <v>11.064327485380117</v>
      </c>
      <c r="D20" s="28">
        <v>1892</v>
      </c>
      <c r="E20" s="30">
        <v>255884</v>
      </c>
      <c r="F20" s="31">
        <v>4841.32528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13.4.16.1</vt:lpstr>
      <vt:lpstr>'13.4.16.1'!Área_de_impresión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2016-05-12T10:05:02Z</dcterms:created>
  <dcterms:modified xsi:type="dcterms:W3CDTF">2016-05-12T10:05:02Z</dcterms:modified>
</cp:coreProperties>
</file>